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8780"/>
  </bookViews>
  <sheets>
    <sheet name="1" sheetId="7" r:id="rId1"/>
  </sheets>
  <definedNames>
    <definedName name="_xlnm.Print_Titles" localSheetId="0">'1'!$2:$2</definedName>
  </definedNames>
  <calcPr calcId="144525"/>
</workbook>
</file>

<file path=xl/calcChain.xml><?xml version="1.0" encoding="utf-8"?>
<calcChain xmlns="http://schemas.openxmlformats.org/spreadsheetml/2006/main">
  <c r="H20" i="7" l="1"/>
  <c r="H18" i="7"/>
  <c r="H17" i="7"/>
  <c r="H16" i="7"/>
  <c r="H15" i="7"/>
  <c r="H14" i="7"/>
  <c r="H13" i="7"/>
  <c r="H12" i="7"/>
  <c r="H11" i="7"/>
  <c r="H7" i="7"/>
  <c r="H5" i="7"/>
  <c r="H4" i="7"/>
  <c r="H3" i="7"/>
</calcChain>
</file>

<file path=xl/sharedStrings.xml><?xml version="1.0" encoding="utf-8"?>
<sst xmlns="http://schemas.openxmlformats.org/spreadsheetml/2006/main" count="121" uniqueCount="64">
  <si>
    <t>序号</t>
  </si>
  <si>
    <t>考生编号</t>
  </si>
  <si>
    <t>姓名</t>
  </si>
  <si>
    <t>专项类型</t>
  </si>
  <si>
    <t>外语</t>
  </si>
  <si>
    <t>管理综合</t>
  </si>
  <si>
    <t>初试总分</t>
  </si>
  <si>
    <t>外语面试</t>
  </si>
  <si>
    <t>总分</t>
  </si>
  <si>
    <t>录取意见</t>
  </si>
  <si>
    <t>104861104011976</t>
  </si>
  <si>
    <t>凌燕</t>
  </si>
  <si>
    <t>金英焕</t>
  </si>
  <si>
    <t>104861104011999</t>
  </si>
  <si>
    <t>吴凌宇</t>
  </si>
  <si>
    <t>104861104012000</t>
  </si>
  <si>
    <t>叶尔阿斯力·阿达勒别</t>
  </si>
  <si>
    <t>104861104012001</t>
  </si>
  <si>
    <t>陕燕</t>
  </si>
  <si>
    <t>104861104012301</t>
  </si>
  <si>
    <t>王婷婷</t>
  </si>
  <si>
    <t>104861104012308</t>
  </si>
  <si>
    <t>杨本政</t>
  </si>
  <si>
    <t>104861104012321</t>
  </si>
  <si>
    <t>马旭鹏</t>
  </si>
  <si>
    <t>104861104003517</t>
  </si>
  <si>
    <t>王佳松</t>
  </si>
  <si>
    <t>104861104003532</t>
  </si>
  <si>
    <t>伍祎</t>
  </si>
  <si>
    <t>104861104011969</t>
  </si>
  <si>
    <t>滑浩益</t>
  </si>
  <si>
    <t>104861104011995</t>
  </si>
  <si>
    <t>臧晶晶</t>
  </si>
  <si>
    <t>104861104012012</t>
  </si>
  <si>
    <t>王学义</t>
  </si>
  <si>
    <t>104861104012035</t>
  </si>
  <si>
    <t>唐英昊</t>
  </si>
  <si>
    <t>104861104012054</t>
  </si>
  <si>
    <t>戴超超</t>
  </si>
  <si>
    <t>104861104012064</t>
  </si>
  <si>
    <t>王意</t>
  </si>
  <si>
    <t>104861104012069</t>
  </si>
  <si>
    <t>张胜昂</t>
  </si>
  <si>
    <t>104861104012104</t>
  </si>
  <si>
    <t>许帅</t>
  </si>
  <si>
    <t>104861104012121</t>
  </si>
  <si>
    <t>徐浩然</t>
  </si>
  <si>
    <t>104861104012142</t>
  </si>
  <si>
    <t>谢玉基</t>
  </si>
  <si>
    <t>104861104012167</t>
  </si>
  <si>
    <t>毕威</t>
  </si>
  <si>
    <t>104861104012143</t>
    <phoneticPr fontId="6" type="noConversion"/>
  </si>
  <si>
    <t>思想政治理论</t>
    <phoneticPr fontId="6" type="noConversion"/>
  </si>
  <si>
    <t>专业综合面试</t>
    <phoneticPr fontId="6" type="noConversion"/>
  </si>
  <si>
    <t>2021年信息管理学院硕士研究生（专项计划）复试及拟录取结果</t>
    <phoneticPr fontId="6" type="noConversion"/>
  </si>
  <si>
    <t>报考专业</t>
    <phoneticPr fontId="6" type="noConversion"/>
  </si>
  <si>
    <t>图书情报</t>
  </si>
  <si>
    <t>图书情报</t>
    <phoneticPr fontId="6" type="noConversion"/>
  </si>
  <si>
    <t>拟录取</t>
  </si>
  <si>
    <t>拟录取</t>
    <phoneticPr fontId="6" type="noConversion"/>
  </si>
  <si>
    <t>复试总分</t>
  </si>
  <si>
    <t>注：按考生编号从小到大排序</t>
    <phoneticPr fontId="6" type="noConversion"/>
  </si>
  <si>
    <t>少数民族骨干计划</t>
  </si>
  <si>
    <t>退役大学生士兵计划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</si>
</sst>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.5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80" zoomScaleNormal="80" workbookViewId="0">
      <selection activeCell="Q9" sqref="Q9"/>
    </sheetView>
  </sheetViews>
  <sheetFormatPr defaultColWidth="8.90625" defaultRowHeight="33.5" customHeight="1" x14ac:dyDescent="0.25"/>
  <cols>
    <col min="1" max="1" width="4.90625" customWidth="1"/>
    <col min="2" max="2" width="11.453125" customWidth="1"/>
    <col min="3" max="3" width="17.1796875" style="1" customWidth="1"/>
    <col min="4" max="4" width="12.6328125" style="12" customWidth="1"/>
    <col min="5" max="5" width="13.36328125" customWidth="1"/>
    <col min="6" max="6" width="6.36328125" customWidth="1"/>
    <col min="7" max="7" width="8.36328125" customWidth="1"/>
    <col min="8" max="8" width="8" customWidth="1"/>
    <col min="9" max="10" width="9" customWidth="1"/>
    <col min="11" max="11" width="6.81640625" customWidth="1"/>
    <col min="12" max="12" width="9" style="2" customWidth="1"/>
    <col min="13" max="13" width="7.6328125" customWidth="1"/>
    <col min="14" max="14" width="10.6328125" style="12" customWidth="1"/>
  </cols>
  <sheetData>
    <row r="1" spans="1:14" s="7" customFormat="1" ht="33.5" customHeight="1" x14ac:dyDescent="0.25">
      <c r="A1" s="21" t="s">
        <v>54</v>
      </c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  <c r="M1" s="21"/>
      <c r="N1" s="21"/>
    </row>
    <row r="2" spans="1:14" s="7" customFormat="1" ht="33.5" customHeight="1" x14ac:dyDescent="0.25">
      <c r="A2" s="9" t="s">
        <v>0</v>
      </c>
      <c r="B2" s="3" t="s">
        <v>2</v>
      </c>
      <c r="C2" s="9" t="s">
        <v>1</v>
      </c>
      <c r="D2" s="9" t="s">
        <v>55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53</v>
      </c>
      <c r="J2" s="3" t="s">
        <v>52</v>
      </c>
      <c r="K2" s="3" t="s">
        <v>7</v>
      </c>
      <c r="L2" s="15" t="s">
        <v>60</v>
      </c>
      <c r="M2" s="3" t="s">
        <v>8</v>
      </c>
      <c r="N2" s="3" t="s">
        <v>9</v>
      </c>
    </row>
    <row r="3" spans="1:14" ht="33.5" customHeight="1" x14ac:dyDescent="0.25">
      <c r="A3" s="4">
        <v>1</v>
      </c>
      <c r="B3" s="10" t="s">
        <v>26</v>
      </c>
      <c r="C3" s="10" t="s">
        <v>25</v>
      </c>
      <c r="D3" s="10" t="s">
        <v>56</v>
      </c>
      <c r="E3" s="16" t="s">
        <v>63</v>
      </c>
      <c r="F3" s="6">
        <v>83</v>
      </c>
      <c r="G3" s="6">
        <v>151</v>
      </c>
      <c r="H3" s="6">
        <f>F3+G3</f>
        <v>234</v>
      </c>
      <c r="I3" s="4">
        <v>80</v>
      </c>
      <c r="J3" s="4">
        <v>68</v>
      </c>
      <c r="K3" s="4">
        <v>83</v>
      </c>
      <c r="L3" s="13">
        <v>78.5</v>
      </c>
      <c r="M3" s="13">
        <v>78.150000000000006</v>
      </c>
      <c r="N3" s="18" t="s">
        <v>58</v>
      </c>
    </row>
    <row r="4" spans="1:14" ht="33.5" customHeight="1" x14ac:dyDescent="0.25">
      <c r="A4" s="4">
        <v>2</v>
      </c>
      <c r="B4" s="10" t="s">
        <v>28</v>
      </c>
      <c r="C4" s="10" t="s">
        <v>27</v>
      </c>
      <c r="D4" s="10" t="s">
        <v>56</v>
      </c>
      <c r="E4" s="16" t="s">
        <v>63</v>
      </c>
      <c r="F4" s="6">
        <v>67</v>
      </c>
      <c r="G4" s="6">
        <v>138</v>
      </c>
      <c r="H4" s="6">
        <f>F4+G4</f>
        <v>205</v>
      </c>
      <c r="I4" s="4">
        <v>75</v>
      </c>
      <c r="J4" s="4">
        <v>69</v>
      </c>
      <c r="K4" s="4">
        <v>82</v>
      </c>
      <c r="L4" s="13">
        <v>75.166666666666671</v>
      </c>
      <c r="M4" s="14">
        <v>70.383333333333326</v>
      </c>
      <c r="N4" s="18" t="s">
        <v>58</v>
      </c>
    </row>
    <row r="5" spans="1:14" ht="33.5" customHeight="1" x14ac:dyDescent="0.25">
      <c r="A5" s="4">
        <v>3</v>
      </c>
      <c r="B5" s="10" t="s">
        <v>30</v>
      </c>
      <c r="C5" s="10" t="s">
        <v>29</v>
      </c>
      <c r="D5" s="10" t="s">
        <v>56</v>
      </c>
      <c r="E5" s="16" t="s">
        <v>63</v>
      </c>
      <c r="F5" s="6">
        <v>77</v>
      </c>
      <c r="G5" s="6">
        <v>148</v>
      </c>
      <c r="H5" s="6">
        <f>F5+G5</f>
        <v>225</v>
      </c>
      <c r="I5" s="4">
        <v>78</v>
      </c>
      <c r="J5" s="4">
        <v>77</v>
      </c>
      <c r="K5" s="4">
        <v>85.5</v>
      </c>
      <c r="L5" s="13">
        <v>79.083333333333343</v>
      </c>
      <c r="M5" s="14">
        <v>76.224999999999994</v>
      </c>
      <c r="N5" s="18" t="s">
        <v>58</v>
      </c>
    </row>
    <row r="6" spans="1:14" ht="33.5" customHeight="1" x14ac:dyDescent="0.25">
      <c r="A6" s="4">
        <v>4</v>
      </c>
      <c r="B6" s="8" t="s">
        <v>11</v>
      </c>
      <c r="C6" s="8" t="s">
        <v>10</v>
      </c>
      <c r="D6" s="8" t="s">
        <v>57</v>
      </c>
      <c r="E6" s="16" t="s">
        <v>62</v>
      </c>
      <c r="F6" s="6">
        <v>75</v>
      </c>
      <c r="G6" s="6">
        <v>159</v>
      </c>
      <c r="H6" s="6">
        <v>234</v>
      </c>
      <c r="I6" s="4">
        <v>74</v>
      </c>
      <c r="J6" s="4">
        <v>70</v>
      </c>
      <c r="K6" s="4">
        <v>89</v>
      </c>
      <c r="L6" s="13">
        <v>75.8333333333333</v>
      </c>
      <c r="M6" s="13">
        <v>77.349999999999994</v>
      </c>
      <c r="N6" s="17" t="s">
        <v>59</v>
      </c>
    </row>
    <row r="7" spans="1:14" ht="33.5" customHeight="1" x14ac:dyDescent="0.25">
      <c r="A7" s="4">
        <v>5</v>
      </c>
      <c r="B7" s="10" t="s">
        <v>32</v>
      </c>
      <c r="C7" s="10" t="s">
        <v>31</v>
      </c>
      <c r="D7" s="10" t="s">
        <v>56</v>
      </c>
      <c r="E7" s="16" t="s">
        <v>63</v>
      </c>
      <c r="F7" s="6">
        <v>57</v>
      </c>
      <c r="G7" s="6">
        <v>149</v>
      </c>
      <c r="H7" s="6">
        <f>F7+G7</f>
        <v>206</v>
      </c>
      <c r="I7" s="4">
        <v>86</v>
      </c>
      <c r="J7" s="4">
        <v>76</v>
      </c>
      <c r="K7" s="4">
        <v>84</v>
      </c>
      <c r="L7" s="13">
        <v>84</v>
      </c>
      <c r="M7" s="14">
        <v>73.266666666666666</v>
      </c>
      <c r="N7" s="18" t="s">
        <v>58</v>
      </c>
    </row>
    <row r="8" spans="1:14" ht="33.5" customHeight="1" x14ac:dyDescent="0.25">
      <c r="A8" s="4">
        <v>6</v>
      </c>
      <c r="B8" s="8" t="s">
        <v>14</v>
      </c>
      <c r="C8" s="8" t="s">
        <v>13</v>
      </c>
      <c r="D8" s="8" t="s">
        <v>56</v>
      </c>
      <c r="E8" s="16" t="s">
        <v>62</v>
      </c>
      <c r="F8" s="6">
        <v>62</v>
      </c>
      <c r="G8" s="6">
        <v>150</v>
      </c>
      <c r="H8" s="6">
        <v>212</v>
      </c>
      <c r="I8" s="4">
        <v>70</v>
      </c>
      <c r="J8" s="4">
        <v>73</v>
      </c>
      <c r="K8" s="4">
        <v>78</v>
      </c>
      <c r="L8" s="13">
        <v>71.833333333333329</v>
      </c>
      <c r="M8" s="13">
        <v>71.01666666666668</v>
      </c>
      <c r="N8" s="17" t="s">
        <v>58</v>
      </c>
    </row>
    <row r="9" spans="1:14" ht="33.5" customHeight="1" x14ac:dyDescent="0.25">
      <c r="A9" s="4">
        <v>7</v>
      </c>
      <c r="B9" s="8" t="s">
        <v>16</v>
      </c>
      <c r="C9" s="8" t="s">
        <v>15</v>
      </c>
      <c r="D9" s="8" t="s">
        <v>56</v>
      </c>
      <c r="E9" s="16" t="s">
        <v>62</v>
      </c>
      <c r="F9" s="6">
        <v>55</v>
      </c>
      <c r="G9" s="6">
        <v>138</v>
      </c>
      <c r="H9" s="6">
        <v>193</v>
      </c>
      <c r="I9" s="4">
        <v>84</v>
      </c>
      <c r="J9" s="4">
        <v>63</v>
      </c>
      <c r="K9" s="4">
        <v>76</v>
      </c>
      <c r="L9" s="13">
        <v>79.166666666666686</v>
      </c>
      <c r="M9" s="13">
        <v>68.783333333333331</v>
      </c>
      <c r="N9" s="17" t="s">
        <v>58</v>
      </c>
    </row>
    <row r="10" spans="1:14" ht="33.5" customHeight="1" x14ac:dyDescent="0.25">
      <c r="A10" s="4">
        <v>8</v>
      </c>
      <c r="B10" s="8" t="s">
        <v>18</v>
      </c>
      <c r="C10" s="8" t="s">
        <v>17</v>
      </c>
      <c r="D10" s="8" t="s">
        <v>56</v>
      </c>
      <c r="E10" s="16" t="s">
        <v>62</v>
      </c>
      <c r="F10" s="6">
        <v>52</v>
      </c>
      <c r="G10" s="6">
        <v>138</v>
      </c>
      <c r="H10" s="6">
        <v>190</v>
      </c>
      <c r="I10" s="4">
        <v>76</v>
      </c>
      <c r="J10" s="4">
        <v>69</v>
      </c>
      <c r="K10" s="4">
        <v>82</v>
      </c>
      <c r="L10" s="13">
        <v>75.833333333333343</v>
      </c>
      <c r="M10" s="13">
        <v>67.083333333333343</v>
      </c>
      <c r="N10" s="17" t="s">
        <v>58</v>
      </c>
    </row>
    <row r="11" spans="1:14" ht="33.5" customHeight="1" x14ac:dyDescent="0.25">
      <c r="A11" s="4">
        <v>9</v>
      </c>
      <c r="B11" s="5" t="s">
        <v>34</v>
      </c>
      <c r="C11" s="5" t="s">
        <v>33</v>
      </c>
      <c r="D11" s="10" t="s">
        <v>56</v>
      </c>
      <c r="E11" s="16" t="s">
        <v>63</v>
      </c>
      <c r="F11" s="6">
        <v>74</v>
      </c>
      <c r="G11" s="6">
        <v>167</v>
      </c>
      <c r="H11" s="6">
        <f t="shared" ref="H11:H18" si="0">F11+G11</f>
        <v>241</v>
      </c>
      <c r="I11" s="4">
        <v>82</v>
      </c>
      <c r="J11" s="4">
        <v>73</v>
      </c>
      <c r="K11" s="4">
        <v>85</v>
      </c>
      <c r="L11" s="13">
        <v>81.000000000000014</v>
      </c>
      <c r="M11" s="14">
        <v>80.533333333333331</v>
      </c>
      <c r="N11" s="18" t="s">
        <v>58</v>
      </c>
    </row>
    <row r="12" spans="1:14" ht="33.5" customHeight="1" x14ac:dyDescent="0.25">
      <c r="A12" s="4">
        <v>10</v>
      </c>
      <c r="B12" s="5" t="s">
        <v>36</v>
      </c>
      <c r="C12" s="5" t="s">
        <v>35</v>
      </c>
      <c r="D12" s="10" t="s">
        <v>56</v>
      </c>
      <c r="E12" s="16" t="s">
        <v>63</v>
      </c>
      <c r="F12" s="6">
        <v>72</v>
      </c>
      <c r="G12" s="6">
        <v>175</v>
      </c>
      <c r="H12" s="6">
        <f t="shared" si="0"/>
        <v>247</v>
      </c>
      <c r="I12" s="4">
        <v>78</v>
      </c>
      <c r="J12" s="4">
        <v>69</v>
      </c>
      <c r="K12" s="4">
        <v>83.5</v>
      </c>
      <c r="L12" s="13">
        <v>77.416666666666671</v>
      </c>
      <c r="M12" s="14">
        <v>80.85833333333332</v>
      </c>
      <c r="N12" s="18" t="s">
        <v>58</v>
      </c>
    </row>
    <row r="13" spans="1:14" ht="33.5" customHeight="1" x14ac:dyDescent="0.25">
      <c r="A13" s="4">
        <v>11</v>
      </c>
      <c r="B13" s="5" t="s">
        <v>38</v>
      </c>
      <c r="C13" s="5" t="s">
        <v>37</v>
      </c>
      <c r="D13" s="10" t="s">
        <v>56</v>
      </c>
      <c r="E13" s="16" t="s">
        <v>63</v>
      </c>
      <c r="F13" s="6">
        <v>54</v>
      </c>
      <c r="G13" s="6">
        <v>149</v>
      </c>
      <c r="H13" s="6">
        <f t="shared" si="0"/>
        <v>203</v>
      </c>
      <c r="I13" s="4">
        <v>78</v>
      </c>
      <c r="J13" s="4">
        <v>68</v>
      </c>
      <c r="K13" s="4">
        <v>74.5</v>
      </c>
      <c r="L13" s="13">
        <v>75.750000000000014</v>
      </c>
      <c r="M13" s="14">
        <v>70.091666666666669</v>
      </c>
      <c r="N13" s="18" t="s">
        <v>58</v>
      </c>
    </row>
    <row r="14" spans="1:14" ht="33.5" customHeight="1" x14ac:dyDescent="0.25">
      <c r="A14" s="4">
        <v>12</v>
      </c>
      <c r="B14" s="5" t="s">
        <v>40</v>
      </c>
      <c r="C14" s="5" t="s">
        <v>39</v>
      </c>
      <c r="D14" s="10" t="s">
        <v>56</v>
      </c>
      <c r="E14" s="16" t="s">
        <v>63</v>
      </c>
      <c r="F14" s="6">
        <v>75</v>
      </c>
      <c r="G14" s="6">
        <v>158</v>
      </c>
      <c r="H14" s="6">
        <f t="shared" si="0"/>
        <v>233</v>
      </c>
      <c r="I14" s="4">
        <v>80</v>
      </c>
      <c r="J14" s="4">
        <v>78</v>
      </c>
      <c r="K14" s="4">
        <v>78</v>
      </c>
      <c r="L14" s="13">
        <v>79.333333333333329</v>
      </c>
      <c r="M14" s="14">
        <v>78.166666666666686</v>
      </c>
      <c r="N14" s="18" t="s">
        <v>58</v>
      </c>
    </row>
    <row r="15" spans="1:14" ht="33.5" customHeight="1" x14ac:dyDescent="0.25">
      <c r="A15" s="4">
        <v>13</v>
      </c>
      <c r="B15" s="5" t="s">
        <v>42</v>
      </c>
      <c r="C15" s="5" t="s">
        <v>41</v>
      </c>
      <c r="D15" s="10" t="s">
        <v>56</v>
      </c>
      <c r="E15" s="16" t="s">
        <v>63</v>
      </c>
      <c r="F15" s="6">
        <v>68</v>
      </c>
      <c r="G15" s="6">
        <v>152</v>
      </c>
      <c r="H15" s="6">
        <f t="shared" si="0"/>
        <v>220</v>
      </c>
      <c r="I15" s="4">
        <v>83</v>
      </c>
      <c r="J15" s="4">
        <v>68</v>
      </c>
      <c r="K15" s="4">
        <v>73.5</v>
      </c>
      <c r="L15" s="13">
        <v>78.916666666666671</v>
      </c>
      <c r="M15" s="14">
        <v>75.00833333333334</v>
      </c>
      <c r="N15" s="18" t="s">
        <v>58</v>
      </c>
    </row>
    <row r="16" spans="1:14" ht="33.5" customHeight="1" x14ac:dyDescent="0.25">
      <c r="A16" s="4">
        <v>14</v>
      </c>
      <c r="B16" s="5" t="s">
        <v>44</v>
      </c>
      <c r="C16" s="5" t="s">
        <v>43</v>
      </c>
      <c r="D16" s="10" t="s">
        <v>56</v>
      </c>
      <c r="E16" s="16" t="s">
        <v>63</v>
      </c>
      <c r="F16" s="6">
        <v>71</v>
      </c>
      <c r="G16" s="6">
        <v>148</v>
      </c>
      <c r="H16" s="6">
        <f t="shared" si="0"/>
        <v>219</v>
      </c>
      <c r="I16" s="4">
        <v>80</v>
      </c>
      <c r="J16" s="4">
        <v>69</v>
      </c>
      <c r="K16" s="4">
        <v>78</v>
      </c>
      <c r="L16" s="13">
        <v>77.833333333333343</v>
      </c>
      <c r="M16" s="14">
        <v>74.45</v>
      </c>
      <c r="N16" s="18" t="s">
        <v>58</v>
      </c>
    </row>
    <row r="17" spans="1:14" ht="33.5" customHeight="1" x14ac:dyDescent="0.25">
      <c r="A17" s="4">
        <v>15</v>
      </c>
      <c r="B17" s="5" t="s">
        <v>46</v>
      </c>
      <c r="C17" s="5" t="s">
        <v>45</v>
      </c>
      <c r="D17" s="10" t="s">
        <v>56</v>
      </c>
      <c r="E17" s="16" t="s">
        <v>63</v>
      </c>
      <c r="F17" s="6">
        <v>68</v>
      </c>
      <c r="G17" s="6">
        <v>162</v>
      </c>
      <c r="H17" s="6">
        <f t="shared" si="0"/>
        <v>230</v>
      </c>
      <c r="I17" s="4">
        <v>85</v>
      </c>
      <c r="J17" s="4">
        <v>69</v>
      </c>
      <c r="K17" s="4">
        <v>78.5</v>
      </c>
      <c r="L17" s="13">
        <v>81.25</v>
      </c>
      <c r="M17" s="14">
        <v>78.041666666666657</v>
      </c>
      <c r="N17" s="18" t="s">
        <v>58</v>
      </c>
    </row>
    <row r="18" spans="1:14" ht="33.5" customHeight="1" x14ac:dyDescent="0.25">
      <c r="A18" s="4">
        <v>16</v>
      </c>
      <c r="B18" s="5" t="s">
        <v>48</v>
      </c>
      <c r="C18" s="5" t="s">
        <v>47</v>
      </c>
      <c r="D18" s="10" t="s">
        <v>56</v>
      </c>
      <c r="E18" s="16" t="s">
        <v>63</v>
      </c>
      <c r="F18" s="6">
        <v>59</v>
      </c>
      <c r="G18" s="6">
        <v>151</v>
      </c>
      <c r="H18" s="6">
        <f t="shared" si="0"/>
        <v>210</v>
      </c>
      <c r="I18" s="4">
        <v>73</v>
      </c>
      <c r="J18" s="4">
        <v>71</v>
      </c>
      <c r="K18" s="4">
        <v>73</v>
      </c>
      <c r="L18" s="13">
        <v>72.666666666666686</v>
      </c>
      <c r="M18" s="14">
        <v>70.800000000000011</v>
      </c>
      <c r="N18" s="18" t="s">
        <v>58</v>
      </c>
    </row>
    <row r="19" spans="1:14" ht="33.5" customHeight="1" x14ac:dyDescent="0.25">
      <c r="A19" s="4">
        <v>17</v>
      </c>
      <c r="B19" s="8" t="s">
        <v>12</v>
      </c>
      <c r="C19" s="11" t="s">
        <v>51</v>
      </c>
      <c r="D19" s="11" t="s">
        <v>56</v>
      </c>
      <c r="E19" s="16" t="s">
        <v>62</v>
      </c>
      <c r="F19" s="6">
        <v>54</v>
      </c>
      <c r="G19" s="6">
        <v>150</v>
      </c>
      <c r="H19" s="6">
        <v>204</v>
      </c>
      <c r="I19" s="4">
        <v>82</v>
      </c>
      <c r="J19" s="4">
        <v>80</v>
      </c>
      <c r="K19" s="4">
        <v>84</v>
      </c>
      <c r="L19" s="13">
        <v>82.000000000000014</v>
      </c>
      <c r="M19" s="13">
        <v>72.2</v>
      </c>
      <c r="N19" s="17" t="s">
        <v>58</v>
      </c>
    </row>
    <row r="20" spans="1:14" ht="33.5" customHeight="1" x14ac:dyDescent="0.25">
      <c r="A20" s="4">
        <v>18</v>
      </c>
      <c r="B20" s="5" t="s">
        <v>50</v>
      </c>
      <c r="C20" s="5" t="s">
        <v>49</v>
      </c>
      <c r="D20" s="10" t="s">
        <v>56</v>
      </c>
      <c r="E20" s="16" t="s">
        <v>63</v>
      </c>
      <c r="F20" s="6">
        <v>51</v>
      </c>
      <c r="G20" s="6">
        <v>158</v>
      </c>
      <c r="H20" s="6">
        <f>F20+G20</f>
        <v>209</v>
      </c>
      <c r="I20" s="4">
        <v>70</v>
      </c>
      <c r="J20" s="4">
        <v>66</v>
      </c>
      <c r="K20" s="4">
        <v>75.5</v>
      </c>
      <c r="L20" s="13">
        <v>70.250000000000014</v>
      </c>
      <c r="M20" s="14">
        <v>69.841666666666669</v>
      </c>
      <c r="N20" s="18" t="s">
        <v>58</v>
      </c>
    </row>
    <row r="21" spans="1:14" ht="33.5" customHeight="1" x14ac:dyDescent="0.25">
      <c r="A21" s="4">
        <v>19</v>
      </c>
      <c r="B21" s="8" t="s">
        <v>20</v>
      </c>
      <c r="C21" s="8" t="s">
        <v>19</v>
      </c>
      <c r="D21" s="8" t="s">
        <v>56</v>
      </c>
      <c r="E21" s="16" t="s">
        <v>62</v>
      </c>
      <c r="F21" s="6">
        <v>58</v>
      </c>
      <c r="G21" s="6">
        <v>102</v>
      </c>
      <c r="H21" s="6">
        <v>160</v>
      </c>
      <c r="I21" s="4">
        <v>83</v>
      </c>
      <c r="J21" s="4">
        <v>70</v>
      </c>
      <c r="K21" s="4">
        <v>76.5</v>
      </c>
      <c r="L21" s="13">
        <v>79.75</v>
      </c>
      <c r="M21" s="13">
        <v>61.25833333333334</v>
      </c>
      <c r="N21" s="17" t="s">
        <v>58</v>
      </c>
    </row>
    <row r="22" spans="1:14" ht="33.5" customHeight="1" x14ac:dyDescent="0.25">
      <c r="A22" s="4">
        <v>20</v>
      </c>
      <c r="B22" s="8" t="s">
        <v>22</v>
      </c>
      <c r="C22" s="8" t="s">
        <v>21</v>
      </c>
      <c r="D22" s="8" t="s">
        <v>56</v>
      </c>
      <c r="E22" s="16" t="s">
        <v>62</v>
      </c>
      <c r="F22" s="6">
        <v>55</v>
      </c>
      <c r="G22" s="6">
        <v>154</v>
      </c>
      <c r="H22" s="6">
        <v>209</v>
      </c>
      <c r="I22" s="4">
        <v>83</v>
      </c>
      <c r="J22" s="4">
        <v>69</v>
      </c>
      <c r="K22" s="4">
        <v>83.5</v>
      </c>
      <c r="L22" s="13">
        <v>80.750000000000014</v>
      </c>
      <c r="M22" s="13">
        <v>72.991666666666674</v>
      </c>
      <c r="N22" s="17" t="s">
        <v>58</v>
      </c>
    </row>
    <row r="23" spans="1:14" ht="33.5" customHeight="1" x14ac:dyDescent="0.25">
      <c r="A23" s="4">
        <v>21</v>
      </c>
      <c r="B23" s="8" t="s">
        <v>24</v>
      </c>
      <c r="C23" s="8" t="s">
        <v>23</v>
      </c>
      <c r="D23" s="8" t="s">
        <v>56</v>
      </c>
      <c r="E23" s="16" t="s">
        <v>62</v>
      </c>
      <c r="F23" s="6">
        <v>67</v>
      </c>
      <c r="G23" s="6">
        <v>157</v>
      </c>
      <c r="H23" s="6">
        <v>224</v>
      </c>
      <c r="I23" s="4">
        <v>80</v>
      </c>
      <c r="J23" s="4">
        <v>67</v>
      </c>
      <c r="K23" s="4">
        <v>78</v>
      </c>
      <c r="L23" s="13">
        <v>77.5</v>
      </c>
      <c r="M23" s="13">
        <v>75.516666666666666</v>
      </c>
      <c r="N23" s="17" t="s">
        <v>58</v>
      </c>
    </row>
    <row r="25" spans="1:14" ht="33.5" customHeight="1" x14ac:dyDescent="0.25">
      <c r="A25" s="19" t="s">
        <v>61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</sheetData>
  <sortState ref="A2:N23">
    <sortCondition ref="C1"/>
  </sortState>
  <mergeCells count="2">
    <mergeCell ref="A25:N25"/>
    <mergeCell ref="A1:N1"/>
  </mergeCells>
  <phoneticPr fontId="6" type="noConversion"/>
  <pageMargins left="0.55118110236220474" right="0.5511811023622047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2021-04-09T01:43:25Z</cp:lastPrinted>
  <dcterms:created xsi:type="dcterms:W3CDTF">2019-03-18T01:56:00Z</dcterms:created>
  <dcterms:modified xsi:type="dcterms:W3CDTF">2021-04-09T01:44:04Z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