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`1\Desktop\第一志愿拟录取名单公示\"/>
    </mc:Choice>
  </mc:AlternateContent>
  <bookViews>
    <workbookView xWindow="0" yWindow="0" windowWidth="23040" windowHeight="94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5" i="1" l="1"/>
  <c r="M5" i="1" s="1"/>
  <c r="M4" i="1"/>
  <c r="L4" i="1"/>
  <c r="L3" i="1"/>
  <c r="M3" i="1" s="1"/>
</calcChain>
</file>

<file path=xl/sharedStrings.xml><?xml version="1.0" encoding="utf-8"?>
<sst xmlns="http://schemas.openxmlformats.org/spreadsheetml/2006/main" count="38" uniqueCount="29">
  <si>
    <r>
      <rPr>
        <sz val="18"/>
        <color theme="1"/>
        <rFont val="宋体"/>
        <family val="3"/>
        <charset val="134"/>
        <scheme val="minor"/>
      </rPr>
      <t>人文学院2020年</t>
    </r>
    <r>
      <rPr>
        <u/>
        <sz val="18"/>
        <color theme="1"/>
        <rFont val="宋体"/>
        <family val="3"/>
        <charset val="134"/>
        <scheme val="minor"/>
      </rPr>
      <t>中医翻译学专业</t>
    </r>
    <r>
      <rPr>
        <sz val="18"/>
        <color theme="1"/>
        <rFont val="宋体"/>
        <family val="3"/>
        <charset val="134"/>
        <scheme val="minor"/>
      </rPr>
      <t>硕士研究生拟录取名单</t>
    </r>
  </si>
  <si>
    <t>序号</t>
  </si>
  <si>
    <t>考生编号</t>
  </si>
  <si>
    <t>姓名</t>
  </si>
  <si>
    <t>专业代码</t>
  </si>
  <si>
    <t>专业名称</t>
  </si>
  <si>
    <t>所属院部</t>
  </si>
  <si>
    <t>初试成绩</t>
  </si>
  <si>
    <t>英语听力</t>
  </si>
  <si>
    <t>英语口语</t>
  </si>
  <si>
    <t>专业课笔试</t>
  </si>
  <si>
    <t>面试成绩</t>
  </si>
  <si>
    <t>复试总成绩</t>
  </si>
  <si>
    <t>总成绩</t>
  </si>
  <si>
    <t>是否拟录取</t>
  </si>
  <si>
    <t>备注（第一志愿/第*批调剂/士兵/少骨）</t>
  </si>
  <si>
    <t>104120100594002</t>
  </si>
  <si>
    <t>金玲圭</t>
  </si>
  <si>
    <t>1005Z4</t>
  </si>
  <si>
    <t>中医翻译学</t>
  </si>
  <si>
    <t>人文学院</t>
  </si>
  <si>
    <t>第一志愿（同等学力加试通过：《综合英语》66分、《英语写作》65分</t>
  </si>
  <si>
    <t>104120100594008</t>
  </si>
  <si>
    <t>胡小婕</t>
  </si>
  <si>
    <t>第一志愿</t>
  </si>
  <si>
    <t>104120100594009</t>
  </si>
  <si>
    <t>王越</t>
  </si>
  <si>
    <t>注释：总成绩=初试成绩×50%+复试总成绩×50%</t>
  </si>
  <si>
    <t>拟录取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</si>
</sst>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N15" sqref="N15"/>
    </sheetView>
  </sheetViews>
  <sheetFormatPr defaultColWidth="9" defaultRowHeight="13.5"/>
  <cols>
    <col min="1" max="1" width="4.25" style="2" customWidth="1"/>
    <col min="2" max="2" width="18" customWidth="1"/>
    <col min="3" max="3" width="8.25" customWidth="1"/>
    <col min="5" max="5" width="10.25" customWidth="1"/>
    <col min="6" max="6" width="10.875" customWidth="1"/>
    <col min="7" max="7" width="4.75" customWidth="1"/>
    <col min="8" max="8" width="5" customWidth="1"/>
    <col min="9" max="9" width="6.75" customWidth="1"/>
    <col min="10" max="10" width="6.5" customWidth="1"/>
    <col min="11" max="11" width="7.5" customWidth="1"/>
    <col min="12" max="12" width="8" customWidth="1"/>
    <col min="14" max="14" width="6.75" customWidth="1"/>
    <col min="15" max="15" width="16.125" style="3" customWidth="1"/>
  </cols>
  <sheetData>
    <row r="1" spans="1:15" ht="36.950000000000003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" customFormat="1" ht="3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ht="54">
      <c r="A3" s="8">
        <v>1</v>
      </c>
      <c r="B3" s="9" t="s">
        <v>16</v>
      </c>
      <c r="C3" s="10" t="s">
        <v>17</v>
      </c>
      <c r="D3" s="10" t="s">
        <v>18</v>
      </c>
      <c r="E3" s="11" t="s">
        <v>19</v>
      </c>
      <c r="F3" s="9" t="s">
        <v>20</v>
      </c>
      <c r="G3" s="12">
        <v>334</v>
      </c>
      <c r="H3" s="9">
        <v>48.4</v>
      </c>
      <c r="I3" s="9">
        <v>48.6</v>
      </c>
      <c r="J3" s="9">
        <v>80</v>
      </c>
      <c r="K3" s="11">
        <v>105.6</v>
      </c>
      <c r="L3" s="11">
        <f>SUM(H3:K3)</f>
        <v>282.60000000000002</v>
      </c>
      <c r="M3" s="11">
        <f>G3*0.5+L3*0.5</f>
        <v>308.3</v>
      </c>
      <c r="N3" s="11" t="s">
        <v>28</v>
      </c>
      <c r="O3" s="14" t="s">
        <v>21</v>
      </c>
    </row>
    <row r="4" spans="1:15" ht="24.95" customHeight="1">
      <c r="A4" s="8">
        <v>2</v>
      </c>
      <c r="B4" s="13" t="s">
        <v>22</v>
      </c>
      <c r="C4" s="13" t="s">
        <v>23</v>
      </c>
      <c r="D4" s="10" t="s">
        <v>18</v>
      </c>
      <c r="E4" s="11" t="s">
        <v>19</v>
      </c>
      <c r="F4" s="9" t="s">
        <v>20</v>
      </c>
      <c r="G4" s="13">
        <v>308</v>
      </c>
      <c r="H4" s="13">
        <v>42.4</v>
      </c>
      <c r="I4" s="13">
        <v>43.6</v>
      </c>
      <c r="J4" s="13">
        <v>76.599999999999994</v>
      </c>
      <c r="K4" s="13">
        <v>99.6</v>
      </c>
      <c r="L4" s="11">
        <f>SUM(H4:K4)</f>
        <v>262.2</v>
      </c>
      <c r="M4" s="11">
        <f>G4*0.5+L4*0.5</f>
        <v>285.10000000000002</v>
      </c>
      <c r="N4" s="11" t="s">
        <v>28</v>
      </c>
      <c r="O4" s="14" t="s">
        <v>24</v>
      </c>
    </row>
    <row r="5" spans="1:15" ht="29.1" customHeight="1">
      <c r="A5" s="8">
        <v>3</v>
      </c>
      <c r="B5" s="13" t="s">
        <v>25</v>
      </c>
      <c r="C5" s="13" t="s">
        <v>26</v>
      </c>
      <c r="D5" s="10" t="s">
        <v>18</v>
      </c>
      <c r="E5" s="11" t="s">
        <v>19</v>
      </c>
      <c r="F5" s="9" t="s">
        <v>20</v>
      </c>
      <c r="G5" s="13">
        <v>314</v>
      </c>
      <c r="H5" s="13">
        <v>38.6</v>
      </c>
      <c r="I5" s="13">
        <v>43.4</v>
      </c>
      <c r="J5" s="13">
        <v>73</v>
      </c>
      <c r="K5" s="13">
        <v>93.8</v>
      </c>
      <c r="L5" s="11">
        <f>SUM(H5:K5)</f>
        <v>248.8</v>
      </c>
      <c r="M5" s="11">
        <f>G5*0.5+L5*0.5</f>
        <v>281.39999999999998</v>
      </c>
      <c r="N5" s="11" t="s">
        <v>28</v>
      </c>
      <c r="O5" s="14" t="s">
        <v>24</v>
      </c>
    </row>
    <row r="6" spans="1:1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</sheetData>
  <mergeCells count="2">
    <mergeCell ref="A1:O1"/>
    <mergeCell ref="A6:O6"/>
  </mergeCells>
  <phoneticPr fontId="10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hp`1</cp:lastModifiedBy>
  <dcterms:created xsi:type="dcterms:W3CDTF">2006-09-16T00:00:00Z</dcterms:created>
  <dcterms:modified xsi:type="dcterms:W3CDTF">2020-05-13T07:34:37Z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